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ara Menifee\Documents\AR\"/>
    </mc:Choice>
  </mc:AlternateContent>
  <bookViews>
    <workbookView xWindow="0" yWindow="0" windowWidth="20430" windowHeight="7470"/>
  </bookViews>
  <sheets>
    <sheet name="Summary" sheetId="4" r:id="rId1"/>
    <sheet name="Production" sheetId="1" r:id="rId2"/>
    <sheet name="HUSA" sheetId="3" r:id="rId3"/>
  </sheets>
  <definedNames>
    <definedName name="_xlnm.Print_Titles" localSheetId="1">Production!$A:$B,Production!$1:$1</definedName>
    <definedName name="QB_COLUMN_1" localSheetId="1" hidden="1">Production!$C$1</definedName>
    <definedName name="QB_COLUMN_16" localSheetId="1" hidden="1">Production!$L$1</definedName>
    <definedName name="QB_COLUMN_19" localSheetId="1" hidden="1">Production!#REF!</definedName>
    <definedName name="QB_COLUMN_20" localSheetId="1" hidden="1">Production!$N$1</definedName>
    <definedName name="QB_COLUMN_28" localSheetId="1" hidden="1">Production!$P$1</definedName>
    <definedName name="QB_COLUMN_29" localSheetId="1" hidden="1">Production!#REF!</definedName>
    <definedName name="QB_COLUMN_3" localSheetId="1" hidden="1">Production!$D$1</definedName>
    <definedName name="QB_COLUMN_4" localSheetId="1" hidden="1">Production!$F$1</definedName>
    <definedName name="QB_COLUMN_5" localSheetId="1" hidden="1">Production!$H$1</definedName>
    <definedName name="QB_COLUMN_8" localSheetId="1" hidden="1">Production!$J$1</definedName>
    <definedName name="QB_DATA_0" localSheetId="1" hidden="1">Production!$3:$3,Production!$5:$5,Production!$7:$7,Production!$9:$9,Production!$11:$11,Production!$12:$12,Production!$13:$13,Production!$15:$15,Production!$17:$17</definedName>
    <definedName name="QB_ROW_148010" localSheetId="1" hidden="1">Production!$B$2</definedName>
    <definedName name="QB_ROW_150010" localSheetId="1" hidden="1">Production!$B$6</definedName>
    <definedName name="QB_ROW_166010" localSheetId="1" hidden="1">Production!$B$16</definedName>
    <definedName name="QB_ROW_78010" localSheetId="1" hidden="1">Production!$B$8</definedName>
    <definedName name="QB_ROW_84010" localSheetId="1" hidden="1">Production!$B$10</definedName>
    <definedName name="QB_ROW_96010" localSheetId="1" hidden="1">Production!$B$14</definedName>
    <definedName name="QB_ROW_98010" localSheetId="1" hidden="1">Production!$B$4</definedName>
    <definedName name="QBCANSUPPORTUPDATE" localSheetId="1">TRUE</definedName>
    <definedName name="QBCOMPANYFILENAME" localSheetId="1">"C:\Users\Public\Documents\Intuit\QuickBooks\Company Files\Hologram USA Productions Inc\Hologram USA Productions Inc.QBW"</definedName>
    <definedName name="QBHEADERSONSCREEN" localSheetId="1">FALSE</definedName>
    <definedName name="QBMETADATASIZE" localSheetId="1">7293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"a28714e54cde4b989ebce3e35ba74ff7"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15</definedName>
    <definedName name="QBREPORTSUBCOLAXIS" localSheetId="1">0</definedName>
    <definedName name="QBREPORTTYPE" localSheetId="1">21</definedName>
    <definedName name="QBROWHEADERS" localSheetId="1">2</definedName>
  </definedNames>
  <calcPr calcId="171027"/>
</workbook>
</file>

<file path=xl/calcChain.xml><?xml version="1.0" encoding="utf-8"?>
<calcChain xmlns="http://schemas.openxmlformats.org/spreadsheetml/2006/main">
  <c r="B4" i="4" l="1"/>
  <c r="B2" i="4"/>
  <c r="R11" i="3"/>
  <c r="B1" i="4"/>
  <c r="P19" i="1"/>
</calcChain>
</file>

<file path=xl/sharedStrings.xml><?xml version="1.0" encoding="utf-8"?>
<sst xmlns="http://schemas.openxmlformats.org/spreadsheetml/2006/main" count="95" uniqueCount="60">
  <si>
    <t>Type</t>
  </si>
  <si>
    <t>Date</t>
  </si>
  <si>
    <t>Num</t>
  </si>
  <si>
    <t>Memo</t>
  </si>
  <si>
    <t>Account</t>
  </si>
  <si>
    <t>Clr</t>
  </si>
  <si>
    <t>Split</t>
  </si>
  <si>
    <t>Debit</t>
  </si>
  <si>
    <t>Credit</t>
  </si>
  <si>
    <t>Beverly Wilshire</t>
  </si>
  <si>
    <t>Carrie Brown</t>
  </si>
  <si>
    <t>City of Beverly Hills</t>
  </si>
  <si>
    <t>Express Valet Parking</t>
  </si>
  <si>
    <t>Flor Belen Campillo Garcia</t>
  </si>
  <si>
    <t>Jordu Schell</t>
  </si>
  <si>
    <t>SirReel Studio Rentals</t>
  </si>
  <si>
    <t>General Journal</t>
  </si>
  <si>
    <t>133</t>
  </si>
  <si>
    <t>136</t>
  </si>
  <si>
    <t>135</t>
  </si>
  <si>
    <t>204</t>
  </si>
  <si>
    <t>142</t>
  </si>
  <si>
    <t>143</t>
  </si>
  <si>
    <t>181</t>
  </si>
  <si>
    <t>82</t>
  </si>
  <si>
    <t>272</t>
  </si>
  <si>
    <t>Valet Parking, parking - (03/16/16)</t>
  </si>
  <si>
    <t>Per Diem for Carrie Brown - (03/15/16)</t>
  </si>
  <si>
    <t>City of Beverly Hills, parking - (03/18/16)</t>
  </si>
  <si>
    <t>Express Valet, parking - (03/28-04/01/16)</t>
  </si>
  <si>
    <t>Petty cash to Flor Campillo/Tim Smith - (02/11/16)</t>
  </si>
  <si>
    <t>Petty cash to Alisha Nieh per Flor Campillo - (02/12/16)</t>
  </si>
  <si>
    <t>Lost Receiots and invoices - (3/22/16)</t>
  </si>
  <si>
    <t>Whitney Houston Makeup and Application - 02/08/16</t>
  </si>
  <si>
    <t>Alki's Amex Payment - (04/19/16)</t>
  </si>
  <si>
    <t>Parking</t>
  </si>
  <si>
    <t>Per Diem</t>
  </si>
  <si>
    <t>15420 · Hologram Content</t>
  </si>
  <si>
    <t>Craft Services</t>
  </si>
  <si>
    <t>20000 · Accounts Payable</t>
  </si>
  <si>
    <t>Petty Cash</t>
  </si>
  <si>
    <t>Intercom - FilmOn TV</t>
  </si>
  <si>
    <t>Due to Founder</t>
  </si>
  <si>
    <t>Backstage</t>
  </si>
  <si>
    <t>225</t>
  </si>
  <si>
    <t>Backstage - casting for whitney - 11/1615</t>
  </si>
  <si>
    <t>Casting</t>
  </si>
  <si>
    <t>-SPLIT-</t>
  </si>
  <si>
    <t>179</t>
  </si>
  <si>
    <t>Per Diem for Carrie Brown - 2/10/16</t>
  </si>
  <si>
    <t>Crescent Postal Store</t>
  </si>
  <si>
    <t>1065</t>
  </si>
  <si>
    <t>Crescent Post Office, postage - (06/06/16)</t>
  </si>
  <si>
    <t>73500 · Postage</t>
  </si>
  <si>
    <t>Express Valet Parking, Inc.</t>
  </si>
  <si>
    <t>6545</t>
  </si>
  <si>
    <t>Express Valet parking, parking - (03/14/16)</t>
  </si>
  <si>
    <t>Production</t>
  </si>
  <si>
    <t>HUSA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</si>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</sst>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#,##0.00;\-#,##0.00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horizontal="centerContinuous"/>
    </xf>
    <xf numFmtId="165" fontId="2" fillId="0" borderId="0" xfId="0" applyNumberFormat="1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165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A8" sqref="A8"/>
    </sheetView>
  </sheetViews>
  <sheetFormatPr defaultRowHeight="15" x14ac:dyDescent="0.25"/>
  <cols>
    <col min="1" max="1" width="10.7109375" bestFit="1" customWidth="1"/>
    <col min="2" max="2" width="9.140625" bestFit="1" customWidth="1"/>
  </cols>
  <sheetData>
    <row r="1" spans="1:2" x14ac:dyDescent="0.25">
      <c r="A1" t="s">
        <v>57</v>
      </c>
      <c r="B1" s="13">
        <f>Production!P19</f>
        <v>18560</v>
      </c>
    </row>
    <row r="2" spans="1:2" x14ac:dyDescent="0.25">
      <c r="A2" t="s">
        <v>58</v>
      </c>
      <c r="B2">
        <f>HUSA!R11</f>
        <v>235.39999999999998</v>
      </c>
    </row>
    <row r="4" spans="1:2" x14ac:dyDescent="0.25">
      <c r="A4" t="s">
        <v>59</v>
      </c>
      <c r="B4" s="13">
        <f>SUM(B1:B2)</f>
        <v>18795.400000000001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P19"/>
  <sheetViews>
    <sheetView workbookViewId="0">
      <pane xSplit="2" ySplit="1" topLeftCell="C7" activePane="bottomRight" state="frozenSplit"/>
      <selection pane="topRight" activeCell="C1" sqref="C1"/>
      <selection pane="bottomLeft" activeCell="A2" sqref="A2"/>
      <selection pane="bottomRight" activeCell="P19" sqref="P19"/>
    </sheetView>
  </sheetViews>
  <sheetFormatPr defaultRowHeight="15" x14ac:dyDescent="0.25"/>
  <cols>
    <col min="1" max="1" width="3" style="12" customWidth="1"/>
    <col min="2" max="2" width="21.85546875" style="12" customWidth="1"/>
    <col min="3" max="3" width="2.28515625" style="12" customWidth="1"/>
    <col min="4" max="4" width="11.85546875" style="12" bestFit="1" customWidth="1"/>
    <col min="5" max="5" width="2.28515625" style="12" customWidth="1"/>
    <col min="6" max="6" width="8.7109375" style="12" bestFit="1" customWidth="1"/>
    <col min="7" max="7" width="2.28515625" style="12" customWidth="1"/>
    <col min="8" max="8" width="4.5703125" style="12" bestFit="1" customWidth="1"/>
    <col min="9" max="9" width="2.28515625" style="12" customWidth="1"/>
    <col min="10" max="10" width="39.42578125" style="12" bestFit="1" customWidth="1"/>
    <col min="11" max="11" width="2.28515625" style="12" customWidth="1"/>
    <col min="12" max="12" width="19.5703125" style="12" bestFit="1" customWidth="1"/>
    <col min="13" max="13" width="2.28515625" style="12" customWidth="1"/>
    <col min="14" max="14" width="15.42578125" style="12" bestFit="1" customWidth="1"/>
    <col min="15" max="15" width="2.28515625" style="12" customWidth="1"/>
    <col min="16" max="16" width="9.140625" style="12" bestFit="1" customWidth="1"/>
  </cols>
  <sheetData>
    <row r="1" spans="1:16" s="11" customFormat="1" ht="15.75" thickBot="1" x14ac:dyDescent="0.3">
      <c r="A1" s="9"/>
      <c r="B1" s="9"/>
      <c r="C1" s="9"/>
      <c r="D1" s="10" t="s">
        <v>0</v>
      </c>
      <c r="E1" s="9"/>
      <c r="F1" s="10" t="s">
        <v>1</v>
      </c>
      <c r="G1" s="9"/>
      <c r="H1" s="10" t="s">
        <v>2</v>
      </c>
      <c r="I1" s="9"/>
      <c r="J1" s="10" t="s">
        <v>3</v>
      </c>
      <c r="K1" s="9"/>
      <c r="L1" s="10" t="s">
        <v>4</v>
      </c>
      <c r="M1" s="9"/>
      <c r="N1" s="10" t="s">
        <v>6</v>
      </c>
      <c r="O1" s="9"/>
      <c r="P1" s="10" t="s">
        <v>7</v>
      </c>
    </row>
    <row r="2" spans="1:16" ht="15.75" thickTop="1" x14ac:dyDescent="0.25">
      <c r="A2" s="2"/>
      <c r="B2" s="2" t="s">
        <v>9</v>
      </c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4"/>
    </row>
    <row r="3" spans="1:16" x14ac:dyDescent="0.25">
      <c r="A3" s="1"/>
      <c r="B3" s="1"/>
      <c r="C3" s="5"/>
      <c r="D3" s="5" t="s">
        <v>16</v>
      </c>
      <c r="E3" s="5"/>
      <c r="F3" s="6">
        <v>42446</v>
      </c>
      <c r="G3" s="5"/>
      <c r="H3" s="5" t="s">
        <v>17</v>
      </c>
      <c r="I3" s="5"/>
      <c r="J3" s="5" t="s">
        <v>26</v>
      </c>
      <c r="K3" s="5"/>
      <c r="L3" s="5" t="s">
        <v>35</v>
      </c>
      <c r="M3" s="5"/>
      <c r="N3" s="5" t="s">
        <v>40</v>
      </c>
      <c r="O3" s="5"/>
      <c r="P3" s="8">
        <v>21</v>
      </c>
    </row>
    <row r="4" spans="1:16" ht="30" customHeight="1" x14ac:dyDescent="0.25">
      <c r="A4" s="2"/>
      <c r="B4" s="2" t="s">
        <v>10</v>
      </c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4"/>
    </row>
    <row r="5" spans="1:16" x14ac:dyDescent="0.25">
      <c r="A5" s="1"/>
      <c r="B5" s="1"/>
      <c r="C5" s="5"/>
      <c r="D5" s="5" t="s">
        <v>16</v>
      </c>
      <c r="E5" s="5"/>
      <c r="F5" s="6">
        <v>42444</v>
      </c>
      <c r="G5" s="5"/>
      <c r="H5" s="5" t="s">
        <v>18</v>
      </c>
      <c r="I5" s="5"/>
      <c r="J5" s="5" t="s">
        <v>27</v>
      </c>
      <c r="K5" s="5"/>
      <c r="L5" s="5" t="s">
        <v>36</v>
      </c>
      <c r="M5" s="5"/>
      <c r="N5" s="5" t="s">
        <v>40</v>
      </c>
      <c r="O5" s="5"/>
      <c r="P5" s="8">
        <v>60</v>
      </c>
    </row>
    <row r="6" spans="1:16" ht="30" customHeight="1" x14ac:dyDescent="0.25">
      <c r="A6" s="2"/>
      <c r="B6" s="2" t="s">
        <v>11</v>
      </c>
      <c r="C6" s="2"/>
      <c r="D6" s="2"/>
      <c r="E6" s="2"/>
      <c r="F6" s="3"/>
      <c r="G6" s="2"/>
      <c r="H6" s="2"/>
      <c r="I6" s="2"/>
      <c r="J6" s="2"/>
      <c r="K6" s="2"/>
      <c r="L6" s="2"/>
      <c r="M6" s="2"/>
      <c r="N6" s="2"/>
      <c r="O6" s="2"/>
      <c r="P6" s="4"/>
    </row>
    <row r="7" spans="1:16" x14ac:dyDescent="0.25">
      <c r="A7" s="1"/>
      <c r="B7" s="1"/>
      <c r="C7" s="5"/>
      <c r="D7" s="5" t="s">
        <v>16</v>
      </c>
      <c r="E7" s="5"/>
      <c r="F7" s="6">
        <v>42447</v>
      </c>
      <c r="G7" s="5"/>
      <c r="H7" s="5" t="s">
        <v>19</v>
      </c>
      <c r="I7" s="5"/>
      <c r="J7" s="5" t="s">
        <v>28</v>
      </c>
      <c r="K7" s="5"/>
      <c r="L7" s="5" t="s">
        <v>35</v>
      </c>
      <c r="M7" s="5"/>
      <c r="N7" s="5" t="s">
        <v>40</v>
      </c>
      <c r="O7" s="5"/>
      <c r="P7" s="8">
        <v>20</v>
      </c>
    </row>
    <row r="8" spans="1:16" ht="30" customHeight="1" x14ac:dyDescent="0.25">
      <c r="A8" s="2"/>
      <c r="B8" s="2" t="s">
        <v>12</v>
      </c>
      <c r="C8" s="2"/>
      <c r="D8" s="2"/>
      <c r="E8" s="2"/>
      <c r="F8" s="3"/>
      <c r="G8" s="2"/>
      <c r="H8" s="2"/>
      <c r="I8" s="2"/>
      <c r="J8" s="2"/>
      <c r="K8" s="2"/>
      <c r="L8" s="2"/>
      <c r="M8" s="2"/>
      <c r="N8" s="2"/>
      <c r="O8" s="2"/>
      <c r="P8" s="4"/>
    </row>
    <row r="9" spans="1:16" x14ac:dyDescent="0.25">
      <c r="A9" s="1"/>
      <c r="B9" s="1"/>
      <c r="C9" s="5"/>
      <c r="D9" s="5" t="s">
        <v>16</v>
      </c>
      <c r="E9" s="5"/>
      <c r="F9" s="6">
        <v>42461</v>
      </c>
      <c r="G9" s="5"/>
      <c r="H9" s="5" t="s">
        <v>20</v>
      </c>
      <c r="I9" s="5"/>
      <c r="J9" s="5" t="s">
        <v>29</v>
      </c>
      <c r="K9" s="5"/>
      <c r="L9" s="5" t="s">
        <v>37</v>
      </c>
      <c r="M9" s="5"/>
      <c r="N9" s="5" t="s">
        <v>40</v>
      </c>
      <c r="O9" s="5"/>
      <c r="P9" s="8">
        <v>75</v>
      </c>
    </row>
    <row r="10" spans="1:16" ht="30" customHeight="1" x14ac:dyDescent="0.25">
      <c r="A10" s="2"/>
      <c r="B10" s="2" t="s">
        <v>13</v>
      </c>
      <c r="C10" s="2"/>
      <c r="D10" s="2"/>
      <c r="E10" s="2"/>
      <c r="F10" s="3"/>
      <c r="G10" s="2"/>
      <c r="H10" s="2"/>
      <c r="I10" s="2"/>
      <c r="J10" s="2"/>
      <c r="K10" s="2"/>
      <c r="L10" s="2"/>
      <c r="M10" s="2"/>
      <c r="N10" s="2"/>
      <c r="O10" s="2"/>
      <c r="P10" s="4"/>
    </row>
    <row r="11" spans="1:16" x14ac:dyDescent="0.25">
      <c r="A11" s="5"/>
      <c r="B11" s="5"/>
      <c r="C11" s="5"/>
      <c r="D11" s="5" t="s">
        <v>16</v>
      </c>
      <c r="E11" s="5"/>
      <c r="F11" s="6">
        <v>42411</v>
      </c>
      <c r="G11" s="5"/>
      <c r="H11" s="5" t="s">
        <v>21</v>
      </c>
      <c r="I11" s="5"/>
      <c r="J11" s="5" t="s">
        <v>30</v>
      </c>
      <c r="K11" s="5"/>
      <c r="L11" s="5" t="s">
        <v>38</v>
      </c>
      <c r="M11" s="5"/>
      <c r="N11" s="5" t="s">
        <v>40</v>
      </c>
      <c r="O11" s="5"/>
      <c r="P11" s="8">
        <v>100</v>
      </c>
    </row>
    <row r="12" spans="1:16" x14ac:dyDescent="0.25">
      <c r="A12" s="5"/>
      <c r="B12" s="5"/>
      <c r="C12" s="5"/>
      <c r="D12" s="5" t="s">
        <v>16</v>
      </c>
      <c r="E12" s="5"/>
      <c r="F12" s="6">
        <v>42412</v>
      </c>
      <c r="G12" s="5"/>
      <c r="H12" s="5" t="s">
        <v>22</v>
      </c>
      <c r="I12" s="5"/>
      <c r="J12" s="5" t="s">
        <v>31</v>
      </c>
      <c r="K12" s="5"/>
      <c r="L12" s="5" t="s">
        <v>38</v>
      </c>
      <c r="M12" s="5"/>
      <c r="N12" s="5" t="s">
        <v>40</v>
      </c>
      <c r="O12" s="5"/>
      <c r="P12" s="8">
        <v>75</v>
      </c>
    </row>
    <row r="13" spans="1:16" x14ac:dyDescent="0.25">
      <c r="A13" s="5"/>
      <c r="B13" s="5"/>
      <c r="C13" s="5"/>
      <c r="D13" s="5" t="s">
        <v>16</v>
      </c>
      <c r="E13" s="5"/>
      <c r="F13" s="6">
        <v>42451</v>
      </c>
      <c r="G13" s="5"/>
      <c r="H13" s="5" t="s">
        <v>23</v>
      </c>
      <c r="I13" s="5"/>
      <c r="J13" s="5" t="s">
        <v>32</v>
      </c>
      <c r="K13" s="5"/>
      <c r="L13" s="5" t="s">
        <v>38</v>
      </c>
      <c r="M13" s="5"/>
      <c r="N13" s="5" t="s">
        <v>40</v>
      </c>
      <c r="O13" s="5"/>
      <c r="P13" s="8">
        <v>72</v>
      </c>
    </row>
    <row r="14" spans="1:16" ht="30" customHeight="1" x14ac:dyDescent="0.25">
      <c r="A14" s="2"/>
      <c r="B14" s="2" t="s">
        <v>14</v>
      </c>
      <c r="C14" s="2"/>
      <c r="D14" s="2"/>
      <c r="E14" s="2"/>
      <c r="F14" s="3"/>
      <c r="G14" s="2"/>
      <c r="H14" s="2"/>
      <c r="I14" s="2"/>
      <c r="J14" s="2"/>
      <c r="K14" s="2"/>
      <c r="L14" s="2"/>
      <c r="M14" s="2"/>
      <c r="N14" s="2"/>
      <c r="O14" s="2"/>
      <c r="P14" s="4"/>
    </row>
    <row r="15" spans="1:16" x14ac:dyDescent="0.25">
      <c r="A15" s="1"/>
      <c r="B15" s="1"/>
      <c r="C15" s="5"/>
      <c r="D15" s="5" t="s">
        <v>16</v>
      </c>
      <c r="E15" s="5"/>
      <c r="F15" s="6">
        <v>42408</v>
      </c>
      <c r="G15" s="5"/>
      <c r="H15" s="5" t="s">
        <v>24</v>
      </c>
      <c r="I15" s="5"/>
      <c r="J15" s="5" t="s">
        <v>33</v>
      </c>
      <c r="K15" s="5"/>
      <c r="L15" s="5" t="s">
        <v>39</v>
      </c>
      <c r="M15" s="5"/>
      <c r="N15" s="5" t="s">
        <v>41</v>
      </c>
      <c r="O15" s="5"/>
      <c r="P15" s="8">
        <v>17500</v>
      </c>
    </row>
    <row r="16" spans="1:16" ht="30" customHeight="1" x14ac:dyDescent="0.25">
      <c r="A16" s="2"/>
      <c r="B16" s="2" t="s">
        <v>15</v>
      </c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4"/>
    </row>
    <row r="17" spans="1:16" x14ac:dyDescent="0.25">
      <c r="A17" s="1"/>
      <c r="B17" s="1"/>
      <c r="C17" s="5"/>
      <c r="D17" s="5" t="s">
        <v>16</v>
      </c>
      <c r="E17" s="5"/>
      <c r="F17" s="6">
        <v>42479</v>
      </c>
      <c r="G17" s="5"/>
      <c r="H17" s="5" t="s">
        <v>25</v>
      </c>
      <c r="I17" s="5"/>
      <c r="J17" s="5" t="s">
        <v>34</v>
      </c>
      <c r="K17" s="5"/>
      <c r="L17" s="5" t="s">
        <v>39</v>
      </c>
      <c r="M17" s="5"/>
      <c r="N17" s="5" t="s">
        <v>42</v>
      </c>
      <c r="O17" s="5"/>
      <c r="P17" s="8">
        <v>637</v>
      </c>
    </row>
    <row r="19" spans="1:16" x14ac:dyDescent="0.25">
      <c r="P19" s="13">
        <f>SUM(P3:P17)</f>
        <v>18560</v>
      </c>
    </row>
  </sheetData>
  <pageMargins left="0.7" right="0.7" top="0.75" bottom="0.75" header="0.25" footer="0.3"/>
  <pageSetup orientation="portrait" r:id="rId1"/>
  <headerFooter>
    <oddHeader>&amp;L&amp;"Arial,Bold"&amp;8 2:09 PM
&amp;"Arial,Bold"&amp;8 03/01/17
&amp;"Arial,Bold"&amp;8 &amp;C&amp;"Arial,Bold"&amp;12 Hologram USA Productions Inc
&amp;"Arial,Bold"&amp;14 Transaction List by Vendor
&amp;"Arial,Bold"&amp;10 All Transactions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R12" sqref="R12"/>
    </sheetView>
  </sheetViews>
  <sheetFormatPr defaultRowHeight="15" x14ac:dyDescent="0.25"/>
  <sheetData>
    <row r="1" spans="1:20" ht="15.75" thickBot="1" x14ac:dyDescent="0.3">
      <c r="A1" s="9"/>
      <c r="B1" s="9"/>
      <c r="C1" s="9"/>
      <c r="D1" s="10" t="s">
        <v>0</v>
      </c>
      <c r="E1" s="9"/>
      <c r="F1" s="10" t="s">
        <v>1</v>
      </c>
      <c r="G1" s="9"/>
      <c r="H1" s="10" t="s">
        <v>2</v>
      </c>
      <c r="I1" s="9"/>
      <c r="J1" s="10" t="s">
        <v>3</v>
      </c>
      <c r="K1" s="9"/>
      <c r="L1" s="10" t="s">
        <v>4</v>
      </c>
      <c r="M1" s="9"/>
      <c r="N1" s="10" t="s">
        <v>5</v>
      </c>
      <c r="O1" s="9"/>
      <c r="P1" s="10" t="s">
        <v>6</v>
      </c>
      <c r="Q1" s="9"/>
      <c r="R1" s="10" t="s">
        <v>7</v>
      </c>
      <c r="S1" s="9"/>
      <c r="T1" s="10" t="s">
        <v>8</v>
      </c>
    </row>
    <row r="2" spans="1:20" ht="15.75" thickTop="1" x14ac:dyDescent="0.25">
      <c r="A2" s="2" t="s">
        <v>43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"/>
      <c r="S2" s="2"/>
      <c r="T2" s="2"/>
    </row>
    <row r="3" spans="1:20" x14ac:dyDescent="0.25">
      <c r="A3" s="1"/>
      <c r="B3" s="5"/>
      <c r="C3" s="5"/>
      <c r="D3" s="5" t="s">
        <v>16</v>
      </c>
      <c r="E3" s="5"/>
      <c r="F3" s="6">
        <v>42353</v>
      </c>
      <c r="G3" s="5"/>
      <c r="H3" s="5" t="s">
        <v>44</v>
      </c>
      <c r="I3" s="5"/>
      <c r="J3" s="5" t="s">
        <v>45</v>
      </c>
      <c r="K3" s="5"/>
      <c r="L3" s="5" t="s">
        <v>46</v>
      </c>
      <c r="M3" s="5"/>
      <c r="N3" s="7"/>
      <c r="O3" s="5"/>
      <c r="P3" s="5" t="s">
        <v>47</v>
      </c>
      <c r="Q3" s="5"/>
      <c r="R3" s="8">
        <v>24.95</v>
      </c>
      <c r="S3" s="5"/>
      <c r="T3" s="5"/>
    </row>
    <row r="4" spans="1:20" x14ac:dyDescent="0.25">
      <c r="A4" s="2" t="s">
        <v>10</v>
      </c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"/>
      <c r="S4" s="2"/>
      <c r="T4" s="2"/>
    </row>
    <row r="5" spans="1:20" x14ac:dyDescent="0.25">
      <c r="A5" s="1"/>
      <c r="B5" s="5"/>
      <c r="C5" s="5"/>
      <c r="D5" s="5" t="s">
        <v>16</v>
      </c>
      <c r="E5" s="5"/>
      <c r="F5" s="6">
        <v>42410</v>
      </c>
      <c r="G5" s="5"/>
      <c r="H5" s="5" t="s">
        <v>48</v>
      </c>
      <c r="I5" s="5"/>
      <c r="J5" s="5" t="s">
        <v>49</v>
      </c>
      <c r="K5" s="5"/>
      <c r="L5" s="5" t="s">
        <v>36</v>
      </c>
      <c r="M5" s="5"/>
      <c r="N5" s="7"/>
      <c r="O5" s="5"/>
      <c r="P5" s="5" t="s">
        <v>40</v>
      </c>
      <c r="Q5" s="5"/>
      <c r="R5" s="8">
        <v>200</v>
      </c>
      <c r="S5" s="5"/>
      <c r="T5" s="5"/>
    </row>
    <row r="6" spans="1:20" x14ac:dyDescent="0.25">
      <c r="A6" s="2" t="s">
        <v>50</v>
      </c>
      <c r="B6" s="2"/>
      <c r="C6" s="2"/>
      <c r="D6" s="2"/>
      <c r="E6" s="2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4"/>
      <c r="S6" s="2"/>
      <c r="T6" s="2"/>
    </row>
    <row r="7" spans="1:20" x14ac:dyDescent="0.25">
      <c r="A7" s="1"/>
      <c r="B7" s="5"/>
      <c r="C7" s="5"/>
      <c r="D7" s="5" t="s">
        <v>16</v>
      </c>
      <c r="E7" s="5"/>
      <c r="F7" s="6">
        <v>42527</v>
      </c>
      <c r="G7" s="5"/>
      <c r="H7" s="5" t="s">
        <v>51</v>
      </c>
      <c r="I7" s="5"/>
      <c r="J7" s="5" t="s">
        <v>52</v>
      </c>
      <c r="K7" s="5"/>
      <c r="L7" s="5" t="s">
        <v>53</v>
      </c>
      <c r="M7" s="5"/>
      <c r="N7" s="7"/>
      <c r="O7" s="5"/>
      <c r="P7" s="5" t="s">
        <v>40</v>
      </c>
      <c r="Q7" s="5"/>
      <c r="R7" s="8">
        <v>6.45</v>
      </c>
      <c r="S7" s="5"/>
      <c r="T7" s="5"/>
    </row>
    <row r="8" spans="1:20" x14ac:dyDescent="0.25">
      <c r="A8" s="2" t="s">
        <v>54</v>
      </c>
      <c r="B8" s="2"/>
      <c r="C8" s="2"/>
      <c r="D8" s="2"/>
      <c r="E8" s="2"/>
      <c r="F8" s="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4"/>
      <c r="S8" s="2"/>
      <c r="T8" s="2"/>
    </row>
    <row r="9" spans="1:20" x14ac:dyDescent="0.25">
      <c r="A9" s="1"/>
      <c r="B9" s="5"/>
      <c r="C9" s="5"/>
      <c r="D9" s="5" t="s">
        <v>16</v>
      </c>
      <c r="E9" s="5"/>
      <c r="F9" s="6">
        <v>42443</v>
      </c>
      <c r="G9" s="5"/>
      <c r="H9" s="5" t="s">
        <v>55</v>
      </c>
      <c r="I9" s="5"/>
      <c r="J9" s="5" t="s">
        <v>56</v>
      </c>
      <c r="K9" s="5"/>
      <c r="L9" s="5" t="s">
        <v>35</v>
      </c>
      <c r="M9" s="5"/>
      <c r="N9" s="7"/>
      <c r="O9" s="5"/>
      <c r="P9" s="5" t="s">
        <v>40</v>
      </c>
      <c r="Q9" s="5"/>
      <c r="R9" s="8">
        <v>4</v>
      </c>
      <c r="S9" s="5"/>
      <c r="T9" s="5"/>
    </row>
    <row r="11" spans="1:20" x14ac:dyDescent="0.25">
      <c r="R11" s="13">
        <f>SUM(R3:R9)</f>
        <v>235.39999999999998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Production</vt:lpstr>
      <vt:lpstr>HUSA</vt:lpstr>
      <vt:lpstr>Production!Print_Titles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</dc:creator>
  <cp:lastModifiedBy>Ciara Menifee</cp:lastModifiedBy>
  <dcterms:created xsi:type="dcterms:W3CDTF">2017-03-01T22:09:36Z</dcterms:created>
  <dcterms:modified xsi:type="dcterms:W3CDTF">2017-03-02T19:22:06Z</dcterms:modified>
</cp:coreProperties>
</file>